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48volt/Downloads/"/>
    </mc:Choice>
  </mc:AlternateContent>
  <xr:revisionPtr revIDLastSave="0" documentId="8_{F66AEFBE-250A-544F-AA0E-1A12027AC8F8}" xr6:coauthVersionLast="47" xr6:coauthVersionMax="47" xr10:uidLastSave="{00000000-0000-0000-0000-000000000000}"/>
  <bookViews>
    <workbookView xWindow="4260" yWindow="3020" windowWidth="33600" windowHeight="19720" xr2:uid="{2161D1A4-5C36-B842-877F-C6FE51576D6E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<sst xmlns="http://schemas.openxmlformats.org/spreadsheetml/2006/main" count="56" uniqueCount="37">
  <si>
    <t>Наименование элемента</t>
  </si>
  <si>
    <t xml:space="preserve">вес,г </t>
  </si>
  <si>
    <t>Энергоемкость, Wh</t>
  </si>
  <si>
    <t xml:space="preserve">Удельная энергоемкость, Wh/kg </t>
  </si>
  <si>
    <t>Макс. Ток разряда, A</t>
  </si>
  <si>
    <t>Макс ток заряда, A</t>
  </si>
  <si>
    <t>Кол-во циклов при 1C</t>
  </si>
  <si>
    <t>Температура разряда</t>
  </si>
  <si>
    <t>Температура заряда</t>
  </si>
  <si>
    <t>Пиковый ток, A (1сек)</t>
  </si>
  <si>
    <t>Высота, мм</t>
  </si>
  <si>
    <t>Ширина или диаметр, мм</t>
  </si>
  <si>
    <t>Аккумулятор LiFePO4 32700 3,2v 6ah</t>
  </si>
  <si>
    <t>Производитель</t>
  </si>
  <si>
    <t>Цена за Ah</t>
  </si>
  <si>
    <t>Толщина, мм</t>
  </si>
  <si>
    <t xml:space="preserve">Аккумулятор LiFePO4 3,2v 20ah </t>
  </si>
  <si>
    <t>Аккумулятор LiFePO4 3,2v 25ah</t>
  </si>
  <si>
    <t>Аккумулятор LiFePO4 3.2v 80Ah EVE</t>
  </si>
  <si>
    <t xml:space="preserve">Аккумулятор LiFePO4 3,2v 90ah EVE </t>
  </si>
  <si>
    <t>Аккумулятор LiFePO4 3,2v 105ah EVE</t>
  </si>
  <si>
    <t>Аккумулятор LiFePO4 3,2v 50ah EVE</t>
  </si>
  <si>
    <t xml:space="preserve">Аккумулятор LiFePO4 3,2v 30ah </t>
  </si>
  <si>
    <t>Аккумулятор LiFePO4 3.2v 230Ah EVE</t>
  </si>
  <si>
    <t>Аккумулятор LiFePO4 3,2v 280ah EVE</t>
  </si>
  <si>
    <t>-20~ 60°C</t>
  </si>
  <si>
    <t>0~60 °C</t>
  </si>
  <si>
    <t>HUAXING</t>
  </si>
  <si>
    <t>Цена за Wh</t>
  </si>
  <si>
    <t>-20~55°C</t>
  </si>
  <si>
    <t>0~45°C</t>
  </si>
  <si>
    <t>TOPBAND</t>
  </si>
  <si>
    <t>0~55°C</t>
  </si>
  <si>
    <t>EVE</t>
  </si>
  <si>
    <t>-35~65°C</t>
  </si>
  <si>
    <t>0~65°C</t>
  </si>
  <si>
    <t>-30~60°C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</si>
</sst>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u/>
      <sz val="12"/>
      <color theme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4" xfId="0" applyBorder="1"/>
    <xf numFmtId="0" fontId="1" fillId="3" borderId="10" xfId="0" applyFont="1" applyFill="1" applyBorder="1"/>
    <xf numFmtId="0" fontId="1" fillId="3" borderId="4" xfId="0" applyFont="1" applyFill="1" applyBorder="1"/>
    <xf numFmtId="2" fontId="1" fillId="3" borderId="10" xfId="0" applyNumberFormat="1" applyFont="1" applyFill="1" applyBorder="1"/>
    <xf numFmtId="164" fontId="1" fillId="3" borderId="4" xfId="0" applyNumberFormat="1" applyFont="1" applyFill="1" applyBorder="1"/>
    <xf numFmtId="0" fontId="1" fillId="3" borderId="5" xfId="0" applyFont="1" applyFill="1" applyBorder="1"/>
    <xf numFmtId="0" fontId="1" fillId="3" borderId="9" xfId="0" applyFont="1" applyFill="1" applyBorder="1"/>
    <xf numFmtId="0" fontId="1" fillId="3" borderId="0" xfId="0" applyFont="1" applyFill="1" applyBorder="1"/>
    <xf numFmtId="164" fontId="1" fillId="3" borderId="0" xfId="0" applyNumberFormat="1" applyFont="1" applyFill="1" applyBorder="1"/>
    <xf numFmtId="0" fontId="1" fillId="3" borderId="2" xfId="0" applyFont="1" applyFill="1" applyBorder="1"/>
    <xf numFmtId="0" fontId="1" fillId="3" borderId="1" xfId="0" applyFont="1" applyFill="1" applyBorder="1"/>
    <xf numFmtId="0" fontId="1" fillId="3" borderId="7" xfId="0" applyFont="1" applyFill="1" applyBorder="1"/>
    <xf numFmtId="164" fontId="1" fillId="3" borderId="7" xfId="0" applyNumberFormat="1" applyFont="1" applyFill="1" applyBorder="1"/>
    <xf numFmtId="0" fontId="1" fillId="3" borderId="8" xfId="0" applyFont="1" applyFill="1" applyBorder="1"/>
    <xf numFmtId="0" fontId="1" fillId="3" borderId="0" xfId="0" quotePrefix="1" applyFont="1" applyFill="1" applyBorder="1"/>
    <xf numFmtId="164" fontId="1" fillId="3" borderId="3" xfId="0" applyNumberFormat="1" applyFont="1" applyFill="1" applyBorder="1"/>
    <xf numFmtId="0" fontId="1" fillId="3" borderId="4" xfId="0" quotePrefix="1" applyFont="1" applyFill="1" applyBorder="1"/>
    <xf numFmtId="164" fontId="1" fillId="3" borderId="6" xfId="0" applyNumberFormat="1" applyFont="1" applyFill="1" applyBorder="1"/>
    <xf numFmtId="0" fontId="1" fillId="3" borderId="7" xfId="0" quotePrefix="1" applyFont="1" applyFill="1" applyBorder="1"/>
    <xf numFmtId="0" fontId="1" fillId="2" borderId="1" xfId="0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0" fontId="1" fillId="2" borderId="0" xfId="0" applyFont="1" applyFill="1" applyBorder="1" applyAlignment="1">
      <alignment wrapText="1"/>
    </xf>
    <xf numFmtId="0" fontId="2" fillId="3" borderId="9" xfId="1" applyFill="1" applyBorder="1"/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48volt.ru/catalog/akkumulyatornye_yacheyki/yacheyki_lifepo4/866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32B3D-349D-5B49-8B53-A8FC6CE5F28C}">
  <sheetPr>
    <pageSetUpPr fitToPage="1"/>
  </sheetPr>
  <dimension ref="A1:P17"/>
  <sheetViews>
    <sheetView tabSelected="1" workbookViewId="0">
      <selection activeCell="A9" sqref="A9"/>
    </sheetView>
  </sheetViews>
  <sheetFormatPr baseColWidth="10" defaultRowHeight="16" x14ac:dyDescent="0.2"/>
  <cols>
    <col min="1" max="1" width="41.1640625" customWidth="1"/>
    <col min="2" max="2" width="6.6640625" customWidth="1"/>
    <col min="3" max="3" width="9.5" customWidth="1"/>
    <col min="4" max="4" width="10.5" customWidth="1"/>
    <col min="5" max="5" width="8.33203125" customWidth="1"/>
    <col min="6" max="6" width="7.5" customWidth="1"/>
    <col min="7" max="7" width="8.83203125" customWidth="1"/>
    <col min="10" max="10" width="7.83203125" customWidth="1"/>
    <col min="11" max="11" width="9" customWidth="1"/>
    <col min="12" max="12" width="8.5" customWidth="1"/>
    <col min="13" max="13" width="7.33203125" customWidth="1"/>
  </cols>
  <sheetData>
    <row r="1" spans="1:16" ht="100" x14ac:dyDescent="0.25">
      <c r="A1" s="20" t="s">
        <v>0</v>
      </c>
      <c r="B1" s="21" t="s">
        <v>1</v>
      </c>
      <c r="C1" s="20" t="s">
        <v>2</v>
      </c>
      <c r="D1" s="22" t="s">
        <v>3</v>
      </c>
      <c r="E1" s="20" t="s">
        <v>4</v>
      </c>
      <c r="F1" s="22" t="s">
        <v>5</v>
      </c>
      <c r="G1" s="20" t="s">
        <v>6</v>
      </c>
      <c r="H1" s="22" t="s">
        <v>7</v>
      </c>
      <c r="I1" s="20" t="s">
        <v>8</v>
      </c>
      <c r="J1" s="22" t="s">
        <v>9</v>
      </c>
      <c r="K1" s="20" t="s">
        <v>10</v>
      </c>
      <c r="L1" s="22" t="s">
        <v>11</v>
      </c>
      <c r="M1" s="20" t="s">
        <v>15</v>
      </c>
      <c r="N1" s="20" t="s">
        <v>13</v>
      </c>
      <c r="O1" s="23" t="s">
        <v>14</v>
      </c>
      <c r="P1" s="24" t="s">
        <v>28</v>
      </c>
    </row>
    <row r="2" spans="1:16" ht="30" customHeight="1" x14ac:dyDescent="0.25">
      <c r="A2" s="2" t="s">
        <v>12</v>
      </c>
      <c r="B2" s="3">
        <v>142</v>
      </c>
      <c r="C2" s="4">
        <v>19.2</v>
      </c>
      <c r="D2" s="5">
        <f>C2/(B2/1000)</f>
        <v>135.21126760563382</v>
      </c>
      <c r="E2" s="2">
        <v>18</v>
      </c>
      <c r="F2" s="3">
        <v>6</v>
      </c>
      <c r="G2" s="2">
        <v>2000</v>
      </c>
      <c r="H2" s="3" t="s">
        <v>25</v>
      </c>
      <c r="I2" s="2" t="s">
        <v>26</v>
      </c>
      <c r="J2" s="3">
        <v>60</v>
      </c>
      <c r="K2" s="2">
        <v>70.5</v>
      </c>
      <c r="L2" s="3">
        <v>32.200000000000003</v>
      </c>
      <c r="M2" s="2"/>
      <c r="N2" s="2" t="s">
        <v>27</v>
      </c>
      <c r="O2" s="6">
        <v>80</v>
      </c>
      <c r="P2" s="2">
        <v>25</v>
      </c>
    </row>
    <row r="3" spans="1:16" ht="30" customHeight="1" x14ac:dyDescent="0.25">
      <c r="A3" s="7" t="s">
        <v>16</v>
      </c>
      <c r="B3" s="8">
        <v>520</v>
      </c>
      <c r="C3" s="7">
        <v>64</v>
      </c>
      <c r="D3" s="9">
        <f t="shared" ref="D3:D11" si="0">C3/(B3/1000)</f>
        <v>123.07692307692307</v>
      </c>
      <c r="E3" s="7">
        <v>60</v>
      </c>
      <c r="F3" s="8">
        <v>40</v>
      </c>
      <c r="G3" s="7">
        <v>2500</v>
      </c>
      <c r="H3" s="8" t="s">
        <v>29</v>
      </c>
      <c r="I3" s="7" t="s">
        <v>30</v>
      </c>
      <c r="J3" s="8">
        <v>100</v>
      </c>
      <c r="K3" s="7">
        <v>145</v>
      </c>
      <c r="L3" s="8">
        <v>70</v>
      </c>
      <c r="M3" s="7">
        <v>27</v>
      </c>
      <c r="N3" s="7" t="s">
        <v>31</v>
      </c>
      <c r="O3" s="10">
        <v>90</v>
      </c>
      <c r="P3" s="7">
        <v>28.1</v>
      </c>
    </row>
    <row r="4" spans="1:16" ht="30" customHeight="1" x14ac:dyDescent="0.25">
      <c r="A4" s="11" t="s">
        <v>17</v>
      </c>
      <c r="B4" s="12">
        <v>640</v>
      </c>
      <c r="C4" s="11">
        <v>80</v>
      </c>
      <c r="D4" s="13">
        <f t="shared" si="0"/>
        <v>125</v>
      </c>
      <c r="E4" s="11">
        <v>75</v>
      </c>
      <c r="F4" s="12">
        <v>50</v>
      </c>
      <c r="G4" s="11">
        <v>2500</v>
      </c>
      <c r="H4" s="12" t="s">
        <v>29</v>
      </c>
      <c r="I4" s="11" t="s">
        <v>30</v>
      </c>
      <c r="J4" s="12">
        <v>125</v>
      </c>
      <c r="K4" s="11">
        <v>180</v>
      </c>
      <c r="L4" s="12">
        <v>70</v>
      </c>
      <c r="M4" s="11">
        <v>27</v>
      </c>
      <c r="N4" s="11" t="s">
        <v>31</v>
      </c>
      <c r="O4" s="14">
        <v>90</v>
      </c>
      <c r="P4" s="11">
        <v>28.1</v>
      </c>
    </row>
    <row r="5" spans="1:16" ht="30" customHeight="1" x14ac:dyDescent="0.25">
      <c r="A5" s="7" t="s">
        <v>22</v>
      </c>
      <c r="B5" s="8">
        <v>680</v>
      </c>
      <c r="C5" s="7">
        <v>96</v>
      </c>
      <c r="D5" s="9">
        <f t="shared" si="0"/>
        <v>141.17647058823528</v>
      </c>
      <c r="E5" s="7">
        <v>90</v>
      </c>
      <c r="F5" s="8">
        <v>60</v>
      </c>
      <c r="G5" s="7">
        <v>4500</v>
      </c>
      <c r="H5" s="8" t="s">
        <v>25</v>
      </c>
      <c r="I5" s="7" t="s">
        <v>26</v>
      </c>
      <c r="J5" s="8">
        <v>150</v>
      </c>
      <c r="K5" s="7">
        <v>180</v>
      </c>
      <c r="L5" s="8">
        <v>70</v>
      </c>
      <c r="M5" s="7">
        <v>27</v>
      </c>
      <c r="N5" s="7" t="s">
        <v>31</v>
      </c>
      <c r="O5" s="10">
        <v>90</v>
      </c>
      <c r="P5" s="7">
        <v>28.1</v>
      </c>
    </row>
    <row r="6" spans="1:16" ht="30" customHeight="1" x14ac:dyDescent="0.25">
      <c r="A6" s="11" t="s">
        <v>21</v>
      </c>
      <c r="B6" s="12">
        <v>1320</v>
      </c>
      <c r="C6" s="11">
        <v>160</v>
      </c>
      <c r="D6" s="13">
        <f t="shared" si="0"/>
        <v>121.2121212121212</v>
      </c>
      <c r="E6" s="11">
        <v>150</v>
      </c>
      <c r="F6" s="12">
        <v>150</v>
      </c>
      <c r="G6" s="11">
        <v>2500</v>
      </c>
      <c r="H6" s="12" t="s">
        <v>29</v>
      </c>
      <c r="I6" s="11" t="s">
        <v>32</v>
      </c>
      <c r="J6" s="12">
        <v>250</v>
      </c>
      <c r="K6" s="11">
        <v>185.3</v>
      </c>
      <c r="L6" s="12">
        <v>135.30000000000001</v>
      </c>
      <c r="M6" s="11">
        <v>29.3</v>
      </c>
      <c r="N6" s="11" t="s">
        <v>33</v>
      </c>
      <c r="O6" s="14">
        <v>115</v>
      </c>
      <c r="P6" s="11">
        <v>35.75</v>
      </c>
    </row>
    <row r="7" spans="1:16" ht="30" customHeight="1" x14ac:dyDescent="0.25">
      <c r="A7" s="7" t="s">
        <v>18</v>
      </c>
      <c r="B7" s="8">
        <v>1680</v>
      </c>
      <c r="C7" s="7">
        <v>256</v>
      </c>
      <c r="D7" s="9">
        <f t="shared" si="0"/>
        <v>152.38095238095238</v>
      </c>
      <c r="E7" s="7">
        <v>80</v>
      </c>
      <c r="F7" s="8">
        <v>80</v>
      </c>
      <c r="G7" s="7">
        <v>4000</v>
      </c>
      <c r="H7" s="15" t="s">
        <v>34</v>
      </c>
      <c r="I7" s="7" t="s">
        <v>35</v>
      </c>
      <c r="J7" s="8">
        <v>240</v>
      </c>
      <c r="K7" s="7">
        <v>170.5</v>
      </c>
      <c r="L7" s="8">
        <v>130.30000000000001</v>
      </c>
      <c r="M7" s="7">
        <v>36.299999999999997</v>
      </c>
      <c r="N7" s="7" t="s">
        <v>33</v>
      </c>
      <c r="O7" s="10">
        <v>78</v>
      </c>
      <c r="P7" s="7">
        <v>24.3</v>
      </c>
    </row>
    <row r="8" spans="1:16" ht="30" customHeight="1" x14ac:dyDescent="0.25">
      <c r="A8" s="11" t="s">
        <v>19</v>
      </c>
      <c r="B8" s="12">
        <v>1994</v>
      </c>
      <c r="C8" s="11">
        <v>288</v>
      </c>
      <c r="D8" s="13">
        <f t="shared" si="0"/>
        <v>144.43329989969911</v>
      </c>
      <c r="E8" s="11">
        <v>90</v>
      </c>
      <c r="F8" s="12">
        <v>90</v>
      </c>
      <c r="G8" s="11">
        <v>6000</v>
      </c>
      <c r="H8" s="12" t="s">
        <v>29</v>
      </c>
      <c r="I8" s="11" t="s">
        <v>32</v>
      </c>
      <c r="J8" s="12">
        <v>270</v>
      </c>
      <c r="K8" s="11">
        <v>195.5</v>
      </c>
      <c r="L8" s="12">
        <v>130.30000000000001</v>
      </c>
      <c r="M8" s="11">
        <v>36.700000000000003</v>
      </c>
      <c r="N8" s="11" t="s">
        <v>33</v>
      </c>
      <c r="O8" s="14">
        <v>81</v>
      </c>
      <c r="P8" s="11">
        <v>25.2</v>
      </c>
    </row>
    <row r="9" spans="1:16" ht="30" customHeight="1" x14ac:dyDescent="0.25">
      <c r="A9" s="25" t="s">
        <v>20</v>
      </c>
      <c r="B9" s="8">
        <v>1980</v>
      </c>
      <c r="C9" s="7">
        <v>336</v>
      </c>
      <c r="D9" s="16">
        <f t="shared" si="0"/>
        <v>169.69696969696969</v>
      </c>
      <c r="E9" s="2">
        <v>105</v>
      </c>
      <c r="F9" s="3">
        <v>105</v>
      </c>
      <c r="G9" s="2">
        <v>4000</v>
      </c>
      <c r="H9" s="17" t="s">
        <v>34</v>
      </c>
      <c r="I9" s="2" t="s">
        <v>35</v>
      </c>
      <c r="J9" s="3">
        <v>315</v>
      </c>
      <c r="K9" s="2">
        <v>195.5</v>
      </c>
      <c r="L9" s="3">
        <v>130.30000000000001</v>
      </c>
      <c r="M9" s="2">
        <v>36.700000000000003</v>
      </c>
      <c r="N9" s="2" t="s">
        <v>33</v>
      </c>
      <c r="O9" s="6">
        <v>76</v>
      </c>
      <c r="P9" s="2">
        <v>23.5</v>
      </c>
    </row>
    <row r="10" spans="1:16" ht="30" customHeight="1" x14ac:dyDescent="0.25">
      <c r="A10" s="11" t="s">
        <v>23</v>
      </c>
      <c r="B10" s="12">
        <v>4110</v>
      </c>
      <c r="C10" s="11">
        <v>736</v>
      </c>
      <c r="D10" s="9">
        <f t="shared" si="0"/>
        <v>179.07542579075425</v>
      </c>
      <c r="E10" s="7">
        <v>230</v>
      </c>
      <c r="F10" s="8">
        <v>230</v>
      </c>
      <c r="G10" s="7">
        <v>4000</v>
      </c>
      <c r="H10" s="15" t="s">
        <v>36</v>
      </c>
      <c r="I10" s="7" t="s">
        <v>26</v>
      </c>
      <c r="J10" s="8">
        <v>460</v>
      </c>
      <c r="K10" s="7">
        <v>217.3</v>
      </c>
      <c r="L10" s="8">
        <v>173.9</v>
      </c>
      <c r="M10" s="7">
        <v>53.8</v>
      </c>
      <c r="N10" s="7" t="s">
        <v>33</v>
      </c>
      <c r="O10" s="10">
        <v>84</v>
      </c>
      <c r="P10" s="2">
        <v>26</v>
      </c>
    </row>
    <row r="11" spans="1:16" ht="30" customHeight="1" x14ac:dyDescent="0.25">
      <c r="A11" s="2" t="s">
        <v>24</v>
      </c>
      <c r="B11" s="2">
        <v>5420</v>
      </c>
      <c r="C11" s="2">
        <v>896</v>
      </c>
      <c r="D11" s="18">
        <f t="shared" si="0"/>
        <v>165.31365313653137</v>
      </c>
      <c r="E11" s="11">
        <v>280</v>
      </c>
      <c r="F11" s="12">
        <v>280</v>
      </c>
      <c r="G11" s="11">
        <v>8000</v>
      </c>
      <c r="H11" s="19" t="s">
        <v>36</v>
      </c>
      <c r="I11" s="11" t="s">
        <v>26</v>
      </c>
      <c r="J11" s="12">
        <v>560</v>
      </c>
      <c r="K11" s="11">
        <v>217.3</v>
      </c>
      <c r="L11" s="12">
        <v>173.7</v>
      </c>
      <c r="M11" s="11">
        <v>72</v>
      </c>
      <c r="N11" s="11" t="s">
        <v>33</v>
      </c>
      <c r="O11" s="14">
        <v>84</v>
      </c>
      <c r="P11" s="14">
        <v>26</v>
      </c>
    </row>
    <row r="17" spans="16:16" x14ac:dyDescent="0.2">
      <c r="P17" s="1"/>
    </row>
  </sheetData>
  <hyperlinks>
    <hyperlink ref="A9" r:id="rId1" xr:uid="{549F913D-9EBE-AB4C-AE94-41DADEABF326}"/>
  </hyperlinks>
  <pageMargins left="0.25" right="0.25" top="0.75" bottom="0.75" header="0.3" footer="0.3"/>
  <pageSetup paperSize="9" scale="74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2024-01-29T15:34:46Z</cp:lastPrinted>
  <dcterms:created xsi:type="dcterms:W3CDTF">2024-01-29T06:22:09Z</dcterms:created>
  <dcterms:modified xsi:type="dcterms:W3CDTF">2024-02-15T11:15:59Z</dcterms:modified>
</cp:coreProperties>
</file>